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80955035-495B-48A8-84A2-B288F2F6C7E6}" xr6:coauthVersionLast="47" xr6:coauthVersionMax="47" xr10:uidLastSave="{00000000-0000-0000-0000-000000000000}"/>
  <bookViews>
    <workbookView xWindow="-108" yWindow="-108" windowWidth="23256" windowHeight="12576" xr2:uid="{3CE8E135-0323-4A34-95C7-B428F395A9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1" l="1"/>
  <c r="I40" i="1"/>
  <c r="I42" i="1"/>
  <c r="H45" i="1"/>
  <c r="G44" i="1"/>
  <c r="I44" i="1" s="1"/>
  <c r="G43" i="1"/>
  <c r="I43" i="1" s="1"/>
  <c r="G42" i="1"/>
  <c r="G41" i="1"/>
  <c r="I41" i="1" s="1"/>
  <c r="G40" i="1"/>
  <c r="G39" i="1"/>
  <c r="G38" i="1"/>
  <c r="G45" i="1" s="1"/>
  <c r="H37" i="1"/>
  <c r="I30" i="1"/>
  <c r="G30" i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29" i="1"/>
  <c r="G37" i="1" s="1"/>
  <c r="H28" i="1"/>
  <c r="I27" i="1"/>
  <c r="I20" i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G20" i="1"/>
  <c r="G28" i="1" s="1"/>
  <c r="I11" i="1"/>
  <c r="I12" i="1"/>
  <c r="I13" i="1"/>
  <c r="I14" i="1"/>
  <c r="I15" i="1"/>
  <c r="I16" i="1"/>
  <c r="I17" i="1"/>
  <c r="I18" i="1"/>
  <c r="I9" i="1"/>
  <c r="H19" i="1"/>
  <c r="G10" i="1"/>
  <c r="I10" i="1" s="1"/>
  <c r="G11" i="1"/>
  <c r="G12" i="1"/>
  <c r="G13" i="1"/>
  <c r="G14" i="1"/>
  <c r="G15" i="1"/>
  <c r="G16" i="1"/>
  <c r="G17" i="1"/>
  <c r="G18" i="1"/>
  <c r="G9" i="1"/>
  <c r="G19" i="1" s="1"/>
  <c r="I19" i="1" l="1"/>
  <c r="I28" i="1"/>
  <c r="I38" i="1"/>
  <c r="I45" i="1" s="1"/>
  <c r="I29" i="1"/>
  <c r="I37" i="1" s="1"/>
</calcChain>
</file>

<file path=xl/sharedStrings.xml><?xml version="1.0" encoding="utf-8"?>
<sst xmlns="http://schemas.openxmlformats.org/spreadsheetml/2006/main" count="28" uniqueCount="28">
  <si>
    <t>Marketing Budget Template</t>
  </si>
  <si>
    <t>CATEGORY</t>
  </si>
  <si>
    <t>JAN</t>
  </si>
  <si>
    <t>FEB</t>
  </si>
  <si>
    <t>MAR</t>
  </si>
  <si>
    <t>APRIL</t>
  </si>
  <si>
    <t>MAY</t>
  </si>
  <si>
    <t>Budget</t>
  </si>
  <si>
    <t>Actual</t>
  </si>
  <si>
    <t>Difference</t>
  </si>
  <si>
    <t>Online Marketing</t>
  </si>
  <si>
    <t xml:space="preserve">   Banner creation</t>
  </si>
  <si>
    <t xml:space="preserve">   Banner posting</t>
  </si>
  <si>
    <t xml:space="preserve">   Ads on social media sites</t>
  </si>
  <si>
    <t>Ads on websites</t>
  </si>
  <si>
    <t>Email Blasts</t>
  </si>
  <si>
    <t>Others</t>
  </si>
  <si>
    <t>TV Ads</t>
  </si>
  <si>
    <t xml:space="preserve">   Commercials</t>
  </si>
  <si>
    <t>Press Releases</t>
  </si>
  <si>
    <t>Newsletters</t>
  </si>
  <si>
    <t>Reports</t>
  </si>
  <si>
    <t>Events</t>
  </si>
  <si>
    <t>Seminars</t>
  </si>
  <si>
    <t>Functions</t>
  </si>
  <si>
    <t>Marketing Team Expenses</t>
  </si>
  <si>
    <t>Salaries</t>
  </si>
  <si>
    <t xml:space="preserve">   Analysis of market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</si>
</sst>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0"/>
      <name val="Century Gothic"/>
      <family val="2"/>
    </font>
    <font>
      <b/>
      <sz val="10"/>
      <color theme="1"/>
      <name val="Century Gothic"/>
      <family val="2"/>
    </font>
    <font>
      <b/>
      <sz val="9"/>
      <color theme="0"/>
      <name val="Century Gothic"/>
      <family val="2"/>
    </font>
    <font>
      <b/>
      <sz val="26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3" xfId="0" applyBorder="1"/>
    <xf numFmtId="0" fontId="0" fillId="3" borderId="1" xfId="0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3" fillId="2" borderId="4" xfId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5" fillId="2" borderId="4" xfId="0" applyFont="1" applyFill="1" applyBorder="1" applyAlignment="1">
      <alignment horizontal="left" vertical="center" wrapText="1" indent="1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3" fillId="2" borderId="1" xfId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8" xfId="0" applyFill="1" applyBorder="1"/>
    <xf numFmtId="0" fontId="0" fillId="3" borderId="4" xfId="0" applyFill="1" applyBorder="1"/>
    <xf numFmtId="0" fontId="0" fillId="0" borderId="0" xfId="0" applyBorder="1"/>
  </cellXfs>
  <cellStyles count="2">
    <cellStyle name="Normal" xfId="0" builtinId="0"/>
    <cellStyle name="Normal 3" xfId="1" xr:uid="{D30E892B-5313-457F-91F7-2B09517E65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388619</xdr:colOff>
      <xdr:row>0</xdr:row>
      <xdr:rowOff>106680</xdr:rowOff>
    </xdr:from>
    <xdr:to>
      <xdr:col>5</xdr:col>
      <xdr:colOff>447298</xdr:colOff>
      <xdr:row>2</xdr:row>
      <xdr:rowOff>144781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2AA1A07-C845-489D-B411-F74EC6107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0339" y="106680"/>
          <a:ext cx="1978919" cy="403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508D5-8EE1-46CC-A15A-29146EDC0A0D}">
  <dimension ref="A1:J45"/>
  <sheetViews>
    <sheetView tabSelected="1" view="pageLayout" zoomScaleNormal="100" workbookViewId="0">
      <selection activeCell="E20" sqref="E20"/>
    </sheetView>
  </sheetViews>
  <sheetFormatPr defaultRowHeight="14.4" x14ac:dyDescent="0.3"/>
  <cols>
    <col min="1" max="1" width="23.6640625" customWidth="1"/>
    <col min="6" max="6" width="10" customWidth="1"/>
    <col min="7" max="7" width="9.88671875" customWidth="1"/>
    <col min="8" max="8" width="8.77734375" customWidth="1"/>
    <col min="9" max="9" width="9.6640625" customWidth="1"/>
  </cols>
  <sheetData>
    <row r="1" spans="1:10" x14ac:dyDescent="0.3">
      <c r="A1" s="31"/>
      <c r="B1" s="31"/>
      <c r="C1" s="31"/>
      <c r="D1" s="31"/>
      <c r="E1" s="31"/>
      <c r="F1" s="31"/>
      <c r="G1" s="31"/>
      <c r="H1" s="31"/>
      <c r="I1" s="31"/>
    </row>
    <row r="2" spans="1:10" x14ac:dyDescent="0.3">
      <c r="A2" s="31"/>
      <c r="B2" s="31"/>
      <c r="C2" s="31"/>
      <c r="D2" s="31"/>
      <c r="E2" s="31"/>
      <c r="F2" s="31"/>
      <c r="G2" s="31"/>
      <c r="H2" s="31"/>
      <c r="I2" s="31"/>
    </row>
    <row r="3" spans="1:10" x14ac:dyDescent="0.3">
      <c r="A3" s="31"/>
      <c r="B3" s="31"/>
      <c r="C3" s="31"/>
      <c r="D3" s="31"/>
      <c r="E3" s="31"/>
      <c r="F3" s="31"/>
      <c r="G3" s="31"/>
      <c r="H3" s="31"/>
      <c r="I3" s="31"/>
    </row>
    <row r="4" spans="1:10" ht="14.4" customHeight="1" x14ac:dyDescent="0.3">
      <c r="A4" s="19" t="s">
        <v>0</v>
      </c>
      <c r="B4" s="20"/>
      <c r="C4" s="20"/>
      <c r="D4" s="20"/>
      <c r="E4" s="20"/>
      <c r="F4" s="20"/>
      <c r="G4" s="20"/>
      <c r="H4" s="20"/>
      <c r="I4" s="21"/>
      <c r="J4" s="1"/>
    </row>
    <row r="5" spans="1:10" ht="14.4" customHeight="1" x14ac:dyDescent="0.3">
      <c r="A5" s="22"/>
      <c r="B5" s="23"/>
      <c r="C5" s="23"/>
      <c r="D5" s="23"/>
      <c r="E5" s="23"/>
      <c r="F5" s="23"/>
      <c r="G5" s="23"/>
      <c r="H5" s="23"/>
      <c r="I5" s="24"/>
      <c r="J5" s="1"/>
    </row>
    <row r="6" spans="1:10" ht="14.4" customHeight="1" x14ac:dyDescent="0.3">
      <c r="A6" s="25"/>
      <c r="B6" s="26"/>
      <c r="C6" s="26"/>
      <c r="D6" s="26"/>
      <c r="E6" s="26"/>
      <c r="F6" s="26"/>
      <c r="G6" s="26"/>
      <c r="H6" s="26"/>
      <c r="I6" s="27"/>
      <c r="J6" s="1"/>
    </row>
    <row r="7" spans="1:10" x14ac:dyDescent="0.3">
      <c r="A7" s="28"/>
      <c r="B7" s="29"/>
      <c r="C7" s="29"/>
      <c r="D7" s="29"/>
      <c r="E7" s="29"/>
      <c r="F7" s="29"/>
      <c r="G7" s="29"/>
      <c r="H7" s="29"/>
      <c r="I7" s="30"/>
    </row>
    <row r="8" spans="1:10" x14ac:dyDescent="0.3">
      <c r="A8" s="14" t="s">
        <v>1</v>
      </c>
      <c r="B8" s="9" t="s">
        <v>2</v>
      </c>
      <c r="C8" s="5" t="s">
        <v>3</v>
      </c>
      <c r="D8" s="5" t="s">
        <v>4</v>
      </c>
      <c r="E8" s="5" t="s">
        <v>5</v>
      </c>
      <c r="F8" s="5" t="s">
        <v>6</v>
      </c>
      <c r="G8" s="5" t="s">
        <v>7</v>
      </c>
      <c r="H8" s="5" t="s">
        <v>8</v>
      </c>
      <c r="I8" s="5" t="s">
        <v>9</v>
      </c>
    </row>
    <row r="9" spans="1:10" x14ac:dyDescent="0.3">
      <c r="A9" s="15" t="s">
        <v>10</v>
      </c>
      <c r="B9" s="10">
        <v>1000</v>
      </c>
      <c r="C9" s="4">
        <v>500</v>
      </c>
      <c r="D9" s="4">
        <v>400</v>
      </c>
      <c r="E9" s="4">
        <v>400</v>
      </c>
      <c r="F9" s="4">
        <v>500</v>
      </c>
      <c r="G9" s="2">
        <f>SUM(B9:F9)</f>
        <v>2800</v>
      </c>
      <c r="H9" s="2">
        <v>3000</v>
      </c>
      <c r="I9" s="2">
        <f>G9-H9</f>
        <v>-200</v>
      </c>
    </row>
    <row r="10" spans="1:10" x14ac:dyDescent="0.3">
      <c r="A10" s="16" t="s">
        <v>11</v>
      </c>
      <c r="B10" s="10">
        <v>800</v>
      </c>
      <c r="C10" s="4">
        <v>600</v>
      </c>
      <c r="D10" s="4">
        <v>500</v>
      </c>
      <c r="E10" s="4">
        <v>400</v>
      </c>
      <c r="F10" s="4">
        <v>500</v>
      </c>
      <c r="G10" s="2">
        <f t="shared" ref="G10:G18" si="0">SUM(B10:F10)</f>
        <v>2800</v>
      </c>
      <c r="H10" s="2">
        <v>2740</v>
      </c>
      <c r="I10" s="2">
        <f t="shared" ref="I10:I18" si="1">G10-H10</f>
        <v>60</v>
      </c>
    </row>
    <row r="11" spans="1:10" x14ac:dyDescent="0.3">
      <c r="A11" s="17" t="s">
        <v>12</v>
      </c>
      <c r="B11" s="10">
        <v>400</v>
      </c>
      <c r="C11" s="4">
        <v>300</v>
      </c>
      <c r="D11" s="4">
        <v>500</v>
      </c>
      <c r="E11" s="4">
        <v>600</v>
      </c>
      <c r="F11" s="4">
        <v>450</v>
      </c>
      <c r="G11" s="2">
        <f t="shared" si="0"/>
        <v>2250</v>
      </c>
      <c r="H11" s="2">
        <v>2100</v>
      </c>
      <c r="I11" s="2">
        <f t="shared" si="1"/>
        <v>150</v>
      </c>
    </row>
    <row r="12" spans="1:10" x14ac:dyDescent="0.3">
      <c r="A12" s="18" t="s">
        <v>13</v>
      </c>
      <c r="B12" s="10">
        <v>500</v>
      </c>
      <c r="C12" s="4">
        <v>600</v>
      </c>
      <c r="D12" s="4">
        <v>700</v>
      </c>
      <c r="E12" s="4">
        <v>800</v>
      </c>
      <c r="F12" s="4">
        <v>900</v>
      </c>
      <c r="G12" s="2">
        <f t="shared" si="0"/>
        <v>3500</v>
      </c>
      <c r="H12" s="2">
        <v>3200</v>
      </c>
      <c r="I12" s="2">
        <f t="shared" si="1"/>
        <v>300</v>
      </c>
    </row>
    <row r="13" spans="1:10" x14ac:dyDescent="0.3">
      <c r="A13" s="6" t="s">
        <v>14</v>
      </c>
      <c r="B13" s="10">
        <v>600</v>
      </c>
      <c r="C13" s="4">
        <v>700</v>
      </c>
      <c r="D13" s="4">
        <v>800</v>
      </c>
      <c r="E13" s="4">
        <v>900</v>
      </c>
      <c r="F13" s="4">
        <v>1000</v>
      </c>
      <c r="G13" s="2">
        <f t="shared" si="0"/>
        <v>4000</v>
      </c>
      <c r="H13" s="2">
        <v>3900</v>
      </c>
      <c r="I13" s="2">
        <f t="shared" si="1"/>
        <v>100</v>
      </c>
    </row>
    <row r="14" spans="1:10" x14ac:dyDescent="0.3">
      <c r="A14" s="6" t="s">
        <v>15</v>
      </c>
      <c r="B14" s="10">
        <v>700</v>
      </c>
      <c r="C14" s="4">
        <v>800</v>
      </c>
      <c r="D14" s="4">
        <v>900</v>
      </c>
      <c r="E14" s="4">
        <v>1000</v>
      </c>
      <c r="F14" s="4">
        <v>1100</v>
      </c>
      <c r="G14" s="2">
        <f t="shared" si="0"/>
        <v>4500</v>
      </c>
      <c r="H14" s="2">
        <v>4400</v>
      </c>
      <c r="I14" s="2">
        <f t="shared" si="1"/>
        <v>100</v>
      </c>
    </row>
    <row r="15" spans="1:10" x14ac:dyDescent="0.3">
      <c r="A15" s="6" t="s">
        <v>16</v>
      </c>
      <c r="B15" s="10">
        <v>400</v>
      </c>
      <c r="C15" s="4">
        <v>500</v>
      </c>
      <c r="D15" s="4">
        <v>600</v>
      </c>
      <c r="E15" s="4">
        <v>700</v>
      </c>
      <c r="F15" s="4">
        <v>800</v>
      </c>
      <c r="G15" s="2">
        <f t="shared" si="0"/>
        <v>3000</v>
      </c>
      <c r="H15" s="2">
        <v>2860</v>
      </c>
      <c r="I15" s="2">
        <f t="shared" si="1"/>
        <v>140</v>
      </c>
    </row>
    <row r="16" spans="1:10" x14ac:dyDescent="0.3">
      <c r="A16" s="6"/>
      <c r="B16" s="10">
        <v>500</v>
      </c>
      <c r="C16" s="4">
        <v>600</v>
      </c>
      <c r="D16" s="4">
        <v>700</v>
      </c>
      <c r="E16" s="4">
        <v>800</v>
      </c>
      <c r="F16" s="4">
        <v>900</v>
      </c>
      <c r="G16" s="2">
        <f t="shared" si="0"/>
        <v>3500</v>
      </c>
      <c r="H16" s="2">
        <v>3200</v>
      </c>
      <c r="I16" s="2">
        <f t="shared" si="1"/>
        <v>300</v>
      </c>
    </row>
    <row r="17" spans="1:9" x14ac:dyDescent="0.3">
      <c r="A17" s="6"/>
      <c r="B17" s="10">
        <v>400</v>
      </c>
      <c r="C17" s="4">
        <v>500</v>
      </c>
      <c r="D17" s="4">
        <v>600</v>
      </c>
      <c r="E17" s="4">
        <v>700</v>
      </c>
      <c r="F17" s="4">
        <v>800</v>
      </c>
      <c r="G17" s="2">
        <f t="shared" si="0"/>
        <v>3000</v>
      </c>
      <c r="H17" s="2">
        <v>2900</v>
      </c>
      <c r="I17" s="2">
        <f t="shared" si="1"/>
        <v>100</v>
      </c>
    </row>
    <row r="18" spans="1:9" x14ac:dyDescent="0.3">
      <c r="A18" s="6"/>
      <c r="B18" s="10">
        <v>100</v>
      </c>
      <c r="C18" s="4">
        <v>120</v>
      </c>
      <c r="D18" s="4">
        <v>130</v>
      </c>
      <c r="E18" s="4">
        <v>140</v>
      </c>
      <c r="F18" s="4">
        <v>150</v>
      </c>
      <c r="G18" s="2">
        <f t="shared" si="0"/>
        <v>640</v>
      </c>
      <c r="H18" s="2">
        <v>630</v>
      </c>
      <c r="I18" s="2">
        <f t="shared" si="1"/>
        <v>10</v>
      </c>
    </row>
    <row r="19" spans="1:9" x14ac:dyDescent="0.3">
      <c r="A19" s="15" t="s">
        <v>17</v>
      </c>
      <c r="B19" s="11"/>
      <c r="C19" s="6"/>
      <c r="D19" s="6"/>
      <c r="E19" s="6"/>
      <c r="F19" s="6"/>
      <c r="G19" s="6">
        <f>SUM(G9:G18)</f>
        <v>29990</v>
      </c>
      <c r="H19" s="6">
        <f>SUM(H9:H18)</f>
        <v>28930</v>
      </c>
      <c r="I19" s="6">
        <f>SUM(I9:I18)</f>
        <v>1060</v>
      </c>
    </row>
    <row r="20" spans="1:9" x14ac:dyDescent="0.3">
      <c r="A20" s="16" t="s">
        <v>18</v>
      </c>
      <c r="B20" s="10">
        <v>1000</v>
      </c>
      <c r="C20" s="4">
        <v>500</v>
      </c>
      <c r="D20" s="4">
        <v>400</v>
      </c>
      <c r="E20" s="4">
        <v>400</v>
      </c>
      <c r="F20" s="4">
        <v>500</v>
      </c>
      <c r="G20" s="2">
        <f>SUM(B20:F20)</f>
        <v>2800</v>
      </c>
      <c r="H20" s="2">
        <v>3000</v>
      </c>
      <c r="I20" s="2">
        <f>G20-H20</f>
        <v>-200</v>
      </c>
    </row>
    <row r="21" spans="1:9" x14ac:dyDescent="0.3">
      <c r="A21" s="17" t="s">
        <v>19</v>
      </c>
      <c r="B21" s="10">
        <v>800</v>
      </c>
      <c r="C21" s="4">
        <v>600</v>
      </c>
      <c r="D21" s="4">
        <v>500</v>
      </c>
      <c r="E21" s="4">
        <v>400</v>
      </c>
      <c r="F21" s="4">
        <v>500</v>
      </c>
      <c r="G21" s="2">
        <f t="shared" ref="G21:G27" si="2">SUM(B21:F21)</f>
        <v>2800</v>
      </c>
      <c r="H21" s="2">
        <v>2740</v>
      </c>
      <c r="I21" s="2">
        <f t="shared" ref="I21:I27" si="3">G21-H21</f>
        <v>60</v>
      </c>
    </row>
    <row r="22" spans="1:9" x14ac:dyDescent="0.3">
      <c r="A22" s="18" t="s">
        <v>20</v>
      </c>
      <c r="B22" s="10">
        <v>400</v>
      </c>
      <c r="C22" s="4">
        <v>300</v>
      </c>
      <c r="D22" s="4">
        <v>500</v>
      </c>
      <c r="E22" s="4">
        <v>600</v>
      </c>
      <c r="F22" s="4">
        <v>450</v>
      </c>
      <c r="G22" s="2">
        <f t="shared" si="2"/>
        <v>2250</v>
      </c>
      <c r="H22" s="2">
        <v>2100</v>
      </c>
      <c r="I22" s="2">
        <f t="shared" si="3"/>
        <v>150</v>
      </c>
    </row>
    <row r="23" spans="1:9" x14ac:dyDescent="0.3">
      <c r="A23" s="6" t="s">
        <v>21</v>
      </c>
      <c r="B23" s="10">
        <v>500</v>
      </c>
      <c r="C23" s="4">
        <v>600</v>
      </c>
      <c r="D23" s="4">
        <v>700</v>
      </c>
      <c r="E23" s="4">
        <v>800</v>
      </c>
      <c r="F23" s="4">
        <v>900</v>
      </c>
      <c r="G23" s="2">
        <f t="shared" si="2"/>
        <v>3500</v>
      </c>
      <c r="H23" s="2">
        <v>3200</v>
      </c>
      <c r="I23" s="2">
        <f t="shared" si="3"/>
        <v>300</v>
      </c>
    </row>
    <row r="24" spans="1:9" x14ac:dyDescent="0.3">
      <c r="A24" s="6"/>
      <c r="B24" s="10">
        <v>600</v>
      </c>
      <c r="C24" s="4">
        <v>700</v>
      </c>
      <c r="D24" s="4">
        <v>800</v>
      </c>
      <c r="E24" s="4">
        <v>900</v>
      </c>
      <c r="F24" s="4">
        <v>1000</v>
      </c>
      <c r="G24" s="2">
        <f t="shared" si="2"/>
        <v>4000</v>
      </c>
      <c r="H24" s="2">
        <v>3900</v>
      </c>
      <c r="I24" s="2">
        <f t="shared" si="3"/>
        <v>100</v>
      </c>
    </row>
    <row r="25" spans="1:9" x14ac:dyDescent="0.3">
      <c r="A25" s="6"/>
      <c r="B25" s="10">
        <v>700</v>
      </c>
      <c r="C25" s="4">
        <v>800</v>
      </c>
      <c r="D25" s="4">
        <v>900</v>
      </c>
      <c r="E25" s="4">
        <v>1000</v>
      </c>
      <c r="F25" s="4">
        <v>1100</v>
      </c>
      <c r="G25" s="2">
        <f t="shared" si="2"/>
        <v>4500</v>
      </c>
      <c r="H25" s="2">
        <v>4400</v>
      </c>
      <c r="I25" s="2">
        <f t="shared" si="3"/>
        <v>100</v>
      </c>
    </row>
    <row r="26" spans="1:9" x14ac:dyDescent="0.3">
      <c r="A26" s="6"/>
      <c r="B26" s="10">
        <v>400</v>
      </c>
      <c r="C26" s="4">
        <v>500</v>
      </c>
      <c r="D26" s="4">
        <v>600</v>
      </c>
      <c r="E26" s="4">
        <v>700</v>
      </c>
      <c r="F26" s="4">
        <v>800</v>
      </c>
      <c r="G26" s="2">
        <f t="shared" si="2"/>
        <v>3000</v>
      </c>
      <c r="H26" s="2">
        <v>2860</v>
      </c>
      <c r="I26" s="2">
        <f t="shared" si="3"/>
        <v>140</v>
      </c>
    </row>
    <row r="27" spans="1:9" x14ac:dyDescent="0.3">
      <c r="A27" s="6"/>
      <c r="B27" s="12">
        <v>500</v>
      </c>
      <c r="C27" s="7">
        <v>600</v>
      </c>
      <c r="D27" s="7">
        <v>700</v>
      </c>
      <c r="E27" s="7">
        <v>800</v>
      </c>
      <c r="F27" s="7">
        <v>900</v>
      </c>
      <c r="G27" s="2">
        <f t="shared" si="2"/>
        <v>3500</v>
      </c>
      <c r="H27" s="2">
        <v>3200</v>
      </c>
      <c r="I27" s="2">
        <f t="shared" si="3"/>
        <v>300</v>
      </c>
    </row>
    <row r="28" spans="1:9" x14ac:dyDescent="0.3">
      <c r="A28" s="15" t="s">
        <v>22</v>
      </c>
      <c r="B28" s="11"/>
      <c r="C28" s="6"/>
      <c r="D28" s="6"/>
      <c r="E28" s="6"/>
      <c r="F28" s="6"/>
      <c r="G28" s="6">
        <f>SUM(G20:G27)</f>
        <v>26350</v>
      </c>
      <c r="H28" s="6">
        <f>SUM(H20:H27)</f>
        <v>25400</v>
      </c>
      <c r="I28" s="6">
        <f>SUM(I20:I27)</f>
        <v>950</v>
      </c>
    </row>
    <row r="29" spans="1:9" x14ac:dyDescent="0.3">
      <c r="A29" s="16" t="s">
        <v>23</v>
      </c>
      <c r="B29" s="13">
        <v>1000</v>
      </c>
      <c r="C29" s="8">
        <v>500</v>
      </c>
      <c r="D29" s="8">
        <v>400</v>
      </c>
      <c r="E29" s="8">
        <v>400</v>
      </c>
      <c r="F29" s="8">
        <v>500</v>
      </c>
      <c r="G29" s="3">
        <f>SUM(B29:F29)</f>
        <v>2800</v>
      </c>
      <c r="H29" s="2">
        <v>3000</v>
      </c>
      <c r="I29" s="3">
        <f>G29-H29</f>
        <v>-200</v>
      </c>
    </row>
    <row r="30" spans="1:9" x14ac:dyDescent="0.3">
      <c r="A30" s="17" t="s">
        <v>24</v>
      </c>
      <c r="B30" s="10">
        <v>800</v>
      </c>
      <c r="C30" s="4">
        <v>600</v>
      </c>
      <c r="D30" s="4">
        <v>500</v>
      </c>
      <c r="E30" s="4">
        <v>400</v>
      </c>
      <c r="F30" s="4">
        <v>500</v>
      </c>
      <c r="G30" s="3">
        <f t="shared" ref="G30:G36" si="4">SUM(B30:F30)</f>
        <v>2800</v>
      </c>
      <c r="H30" s="2">
        <v>2740</v>
      </c>
      <c r="I30" s="3">
        <f t="shared" ref="I30:I36" si="5">G30-H30</f>
        <v>60</v>
      </c>
    </row>
    <row r="31" spans="1:9" x14ac:dyDescent="0.3">
      <c r="A31" s="18"/>
      <c r="B31" s="10">
        <v>400</v>
      </c>
      <c r="C31" s="4">
        <v>300</v>
      </c>
      <c r="D31" s="4">
        <v>500</v>
      </c>
      <c r="E31" s="4">
        <v>600</v>
      </c>
      <c r="F31" s="4">
        <v>450</v>
      </c>
      <c r="G31" s="3">
        <f t="shared" si="4"/>
        <v>2250</v>
      </c>
      <c r="H31" s="2">
        <v>2100</v>
      </c>
      <c r="I31" s="3">
        <f t="shared" si="5"/>
        <v>150</v>
      </c>
    </row>
    <row r="32" spans="1:9" x14ac:dyDescent="0.3">
      <c r="A32" s="6"/>
      <c r="B32" s="10">
        <v>500</v>
      </c>
      <c r="C32" s="4">
        <v>600</v>
      </c>
      <c r="D32" s="4">
        <v>700</v>
      </c>
      <c r="E32" s="4">
        <v>800</v>
      </c>
      <c r="F32" s="4">
        <v>900</v>
      </c>
      <c r="G32" s="3">
        <f t="shared" si="4"/>
        <v>3500</v>
      </c>
      <c r="H32" s="2">
        <v>3200</v>
      </c>
      <c r="I32" s="3">
        <f t="shared" si="5"/>
        <v>300</v>
      </c>
    </row>
    <row r="33" spans="1:9" x14ac:dyDescent="0.3">
      <c r="A33" s="6"/>
      <c r="B33" s="10">
        <v>600</v>
      </c>
      <c r="C33" s="4">
        <v>700</v>
      </c>
      <c r="D33" s="4">
        <v>800</v>
      </c>
      <c r="E33" s="4">
        <v>900</v>
      </c>
      <c r="F33" s="4">
        <v>1000</v>
      </c>
      <c r="G33" s="3">
        <f t="shared" si="4"/>
        <v>4000</v>
      </c>
      <c r="H33" s="2">
        <v>3900</v>
      </c>
      <c r="I33" s="3">
        <f t="shared" si="5"/>
        <v>100</v>
      </c>
    </row>
    <row r="34" spans="1:9" x14ac:dyDescent="0.3">
      <c r="A34" s="6"/>
      <c r="B34" s="10">
        <v>700</v>
      </c>
      <c r="C34" s="4">
        <v>800</v>
      </c>
      <c r="D34" s="4">
        <v>900</v>
      </c>
      <c r="E34" s="4">
        <v>1000</v>
      </c>
      <c r="F34" s="4">
        <v>1100</v>
      </c>
      <c r="G34" s="3">
        <f t="shared" si="4"/>
        <v>4500</v>
      </c>
      <c r="H34" s="2">
        <v>4400</v>
      </c>
      <c r="I34" s="3">
        <f t="shared" si="5"/>
        <v>100</v>
      </c>
    </row>
    <row r="35" spans="1:9" x14ac:dyDescent="0.3">
      <c r="A35" s="6"/>
      <c r="B35" s="10">
        <v>400</v>
      </c>
      <c r="C35" s="4">
        <v>500</v>
      </c>
      <c r="D35" s="4">
        <v>600</v>
      </c>
      <c r="E35" s="4">
        <v>700</v>
      </c>
      <c r="F35" s="4">
        <v>800</v>
      </c>
      <c r="G35" s="3">
        <f t="shared" si="4"/>
        <v>3000</v>
      </c>
      <c r="H35" s="2">
        <v>2860</v>
      </c>
      <c r="I35" s="3">
        <f t="shared" si="5"/>
        <v>140</v>
      </c>
    </row>
    <row r="36" spans="1:9" x14ac:dyDescent="0.3">
      <c r="A36" s="6"/>
      <c r="B36" s="10">
        <v>500</v>
      </c>
      <c r="C36" s="4">
        <v>600</v>
      </c>
      <c r="D36" s="4">
        <v>700</v>
      </c>
      <c r="E36" s="4">
        <v>800</v>
      </c>
      <c r="F36" s="4">
        <v>900</v>
      </c>
      <c r="G36" s="3">
        <f t="shared" si="4"/>
        <v>3500</v>
      </c>
      <c r="H36" s="2">
        <v>3200</v>
      </c>
      <c r="I36" s="3">
        <f t="shared" si="5"/>
        <v>300</v>
      </c>
    </row>
    <row r="37" spans="1:9" x14ac:dyDescent="0.3">
      <c r="A37" s="15" t="s">
        <v>25</v>
      </c>
      <c r="B37" s="11"/>
      <c r="C37" s="6"/>
      <c r="D37" s="6"/>
      <c r="E37" s="6"/>
      <c r="F37" s="6"/>
      <c r="G37" s="6">
        <f>SUM(G29:G36)</f>
        <v>26350</v>
      </c>
      <c r="H37" s="6">
        <f>SUM(H29:H36)</f>
        <v>25400</v>
      </c>
      <c r="I37" s="6">
        <f>SUM(I29:I36)</f>
        <v>950</v>
      </c>
    </row>
    <row r="38" spans="1:9" x14ac:dyDescent="0.3">
      <c r="A38" s="16" t="s">
        <v>26</v>
      </c>
      <c r="B38" s="10">
        <v>1000</v>
      </c>
      <c r="C38" s="4">
        <v>500</v>
      </c>
      <c r="D38" s="4">
        <v>400</v>
      </c>
      <c r="E38" s="4">
        <v>400</v>
      </c>
      <c r="F38" s="4">
        <v>500</v>
      </c>
      <c r="G38" s="3">
        <f>SUM(B38:F38)</f>
        <v>2800</v>
      </c>
      <c r="H38" s="2">
        <v>3000</v>
      </c>
      <c r="I38" s="2">
        <f>G38-H38</f>
        <v>-200</v>
      </c>
    </row>
    <row r="39" spans="1:9" x14ac:dyDescent="0.3">
      <c r="A39" s="17" t="s">
        <v>27</v>
      </c>
      <c r="B39" s="10">
        <v>800</v>
      </c>
      <c r="C39" s="4">
        <v>600</v>
      </c>
      <c r="D39" s="4">
        <v>500</v>
      </c>
      <c r="E39" s="4">
        <v>400</v>
      </c>
      <c r="F39" s="4">
        <v>500</v>
      </c>
      <c r="G39" s="3">
        <f t="shared" ref="G39:G44" si="6">SUM(B39:F39)</f>
        <v>2800</v>
      </c>
      <c r="H39" s="2">
        <v>2740</v>
      </c>
      <c r="I39" s="2">
        <f t="shared" ref="I39:I44" si="7">G39-H39</f>
        <v>60</v>
      </c>
    </row>
    <row r="40" spans="1:9" x14ac:dyDescent="0.3">
      <c r="A40" s="18"/>
      <c r="B40" s="10">
        <v>400</v>
      </c>
      <c r="C40" s="4">
        <v>300</v>
      </c>
      <c r="D40" s="4">
        <v>500</v>
      </c>
      <c r="E40" s="4">
        <v>600</v>
      </c>
      <c r="F40" s="4">
        <v>450</v>
      </c>
      <c r="G40" s="3">
        <f t="shared" si="6"/>
        <v>2250</v>
      </c>
      <c r="H40" s="2">
        <v>2100</v>
      </c>
      <c r="I40" s="2">
        <f t="shared" si="7"/>
        <v>150</v>
      </c>
    </row>
    <row r="41" spans="1:9" x14ac:dyDescent="0.3">
      <c r="A41" s="6"/>
      <c r="B41" s="10">
        <v>500</v>
      </c>
      <c r="C41" s="4">
        <v>600</v>
      </c>
      <c r="D41" s="4">
        <v>700</v>
      </c>
      <c r="E41" s="4">
        <v>800</v>
      </c>
      <c r="F41" s="4">
        <v>900</v>
      </c>
      <c r="G41" s="3">
        <f t="shared" si="6"/>
        <v>3500</v>
      </c>
      <c r="H41" s="2">
        <v>3200</v>
      </c>
      <c r="I41" s="2">
        <f t="shared" si="7"/>
        <v>300</v>
      </c>
    </row>
    <row r="42" spans="1:9" x14ac:dyDescent="0.3">
      <c r="A42" s="6"/>
      <c r="B42" s="10">
        <v>600</v>
      </c>
      <c r="C42" s="4">
        <v>700</v>
      </c>
      <c r="D42" s="4">
        <v>800</v>
      </c>
      <c r="E42" s="4">
        <v>900</v>
      </c>
      <c r="F42" s="4">
        <v>1000</v>
      </c>
      <c r="G42" s="3">
        <f t="shared" si="6"/>
        <v>4000</v>
      </c>
      <c r="H42" s="2">
        <v>3900</v>
      </c>
      <c r="I42" s="2">
        <f t="shared" si="7"/>
        <v>100</v>
      </c>
    </row>
    <row r="43" spans="1:9" x14ac:dyDescent="0.3">
      <c r="A43" s="6"/>
      <c r="B43" s="10">
        <v>700</v>
      </c>
      <c r="C43" s="4">
        <v>800</v>
      </c>
      <c r="D43" s="4">
        <v>900</v>
      </c>
      <c r="E43" s="4">
        <v>1000</v>
      </c>
      <c r="F43" s="4">
        <v>1100</v>
      </c>
      <c r="G43" s="3">
        <f t="shared" si="6"/>
        <v>4500</v>
      </c>
      <c r="H43" s="2">
        <v>4400</v>
      </c>
      <c r="I43" s="2">
        <f t="shared" si="7"/>
        <v>100</v>
      </c>
    </row>
    <row r="44" spans="1:9" x14ac:dyDescent="0.3">
      <c r="A44" s="6"/>
      <c r="B44" s="10">
        <v>400</v>
      </c>
      <c r="C44" s="4">
        <v>500</v>
      </c>
      <c r="D44" s="4">
        <v>600</v>
      </c>
      <c r="E44" s="4">
        <v>700</v>
      </c>
      <c r="F44" s="4">
        <v>800</v>
      </c>
      <c r="G44" s="3">
        <f t="shared" si="6"/>
        <v>3000</v>
      </c>
      <c r="H44" s="2">
        <v>2860</v>
      </c>
      <c r="I44" s="2">
        <f t="shared" si="7"/>
        <v>140</v>
      </c>
    </row>
    <row r="45" spans="1:9" x14ac:dyDescent="0.3">
      <c r="A45" s="6"/>
      <c r="B45" s="11"/>
      <c r="C45" s="6"/>
      <c r="D45" s="6"/>
      <c r="E45" s="6"/>
      <c r="F45" s="6"/>
      <c r="G45" s="6">
        <f>SUM(G38:G44)</f>
        <v>22850</v>
      </c>
      <c r="H45" s="6">
        <f>SUM(H38:H44)</f>
        <v>22200</v>
      </c>
      <c r="I45" s="6">
        <f>SUM(I38:I44)</f>
        <v>650</v>
      </c>
    </row>
  </sheetData>
  <mergeCells count="3">
    <mergeCell ref="A4:I6"/>
    <mergeCell ref="A7:I7"/>
    <mergeCell ref="A1:I3"/>
  </mergeCells>
  <pageMargins left="0.7" right="0.7" top="0.75" bottom="0.75" header="0.3" footer="0.3"/>
  <pageSetup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2021-11-17T10:12:32Z</cp:lastPrinted>
  <dcterms:created xsi:type="dcterms:W3CDTF">2021-06-14T14:08:38Z</dcterms:created>
  <dcterms:modified xsi:type="dcterms:W3CDTF">2021-11-17T10:13:15Z</dcterms:modified>
</cp:coreProperties>
</file>